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a6v6co\Downloads\"/>
    </mc:Choice>
  </mc:AlternateContent>
  <xr:revisionPtr revIDLastSave="0" documentId="8_{4F501F44-EFE8-4CF5-AF43-B5DB8D8633F9}" xr6:coauthVersionLast="47" xr6:coauthVersionMax="47" xr10:uidLastSave="{00000000-0000-0000-0000-000000000000}"/>
  <bookViews>
    <workbookView xWindow="-120" yWindow="-120" windowWidth="29040" windowHeight="15720" xr2:uid="{00000000-000D-0000-FFFF-FFFF00000000}"/>
  </bookViews>
  <sheets>
    <sheet name="様式" sheetId="2" r:id="rId1"/>
  </sheets>
  <definedNames>
    <definedName name="_xlnm.Print_Area" localSheetId="0">様式!$A$1:$AS$20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2" l="1" a="1"/>
  <c r="O14" i="2" s="1"/>
  <c r="O13" i="2" a="1"/>
  <c r="O13" i="2" s="1"/>
  <c r="O12" i="2" a="1"/>
  <c r="O12" i="2" s="1"/>
  <c r="O11" i="2" a="1"/>
  <c r="O11" i="2" s="1"/>
  <c r="C1" i="2" l="1" a="1"/>
  <c r="C1" i="2" s="1"/>
  <c r="A4" i="2" a="1"/>
  <c r="A4" i="2" s="1"/>
  <c r="O10" i="2" a="1"/>
  <c r="O10" i="2" s="1"/>
  <c r="F7" i="2" a="1"/>
  <c r="F7" i="2" s="1"/>
  <c r="AM4" i="2" a="1"/>
  <c r="AM4" i="2" s="1"/>
  <c r="AA4" i="2" a="1"/>
  <c r="AA4" i="2" s="1"/>
  <c r="P4" i="2" a="1"/>
  <c r="P4" i="2" s="1"/>
  <c r="Y4" i="2" a="1"/>
  <c r="Y4" i="2" s="1"/>
  <c r="J4" i="2" a="1"/>
  <c r="J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中川聖子</author>
  </authors>
  <commentList>
    <comment ref="F7" authorId="0" shapeId="0" xr:uid="{2F8930D8-06B7-4120-BD0B-353B6942561C}">
      <text>
        <r>
          <rPr>
            <sz val="11"/>
            <color indexed="81"/>
            <rFont val="Yu Gothic UI"/>
            <family val="3"/>
            <charset val="128"/>
          </rPr>
          <t>徒歩、バス、タクシー等で来訪される場合には入力不要です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<sst xmlns="http://schemas.openxmlformats.org/spreadsheetml/2006/main" count="81" uniqueCount="61">
  <si>
    <t>受付ID：</t>
    <rPh sb="0" eb="2">
      <t>ウケツケ</t>
    </rPh>
    <phoneticPr fontId="2"/>
  </si>
  <si>
    <t>産総研 外来者受付簿（つくばセンター以外）</t>
    <rPh sb="0" eb="3">
      <t>サンソウケン</t>
    </rPh>
    <rPh sb="4" eb="7">
      <t>ガイライシャ</t>
    </rPh>
    <rPh sb="7" eb="10">
      <t>ウケツケボ</t>
    </rPh>
    <rPh sb="18" eb="20">
      <t>イガイ</t>
    </rPh>
    <phoneticPr fontId="5"/>
  </si>
  <si>
    <t>太枠内をすべて記入してください。Please fill in the bold frame.</t>
    <rPh sb="0" eb="3">
      <t>フトワクナイ</t>
    </rPh>
    <rPh sb="7" eb="9">
      <t>キニュウ</t>
    </rPh>
    <phoneticPr fontId="4"/>
  </si>
  <si>
    <r>
      <t xml:space="preserve">訪問年月日
</t>
    </r>
    <r>
      <rPr>
        <sz val="9"/>
        <color theme="1"/>
        <rFont val="Yu Gothic UI"/>
        <family val="3"/>
        <charset val="128"/>
      </rPr>
      <t>[Date:Y/M/D]</t>
    </r>
    <rPh sb="0" eb="2">
      <t>ホウモン</t>
    </rPh>
    <rPh sb="2" eb="5">
      <t>ネンガッピ</t>
    </rPh>
    <phoneticPr fontId="5"/>
  </si>
  <si>
    <r>
      <t xml:space="preserve">訪問予定時間
</t>
    </r>
    <r>
      <rPr>
        <sz val="9"/>
        <color theme="1"/>
        <rFont val="Yu Gothic UI"/>
        <family val="3"/>
        <charset val="128"/>
      </rPr>
      <t>[Scheduled time to visit]</t>
    </r>
    <rPh sb="0" eb="2">
      <t>ホウモン</t>
    </rPh>
    <rPh sb="2" eb="4">
      <t>ヨテイ</t>
    </rPh>
    <rPh sb="4" eb="6">
      <t>ジカン</t>
    </rPh>
    <phoneticPr fontId="5"/>
  </si>
  <si>
    <r>
      <t xml:space="preserve">代表者氏名
</t>
    </r>
    <r>
      <rPr>
        <sz val="9"/>
        <color theme="1"/>
        <rFont val="Yu Gothic UI"/>
        <family val="3"/>
        <charset val="128"/>
      </rPr>
      <t>[Name]</t>
    </r>
    <rPh sb="0" eb="3">
      <t>ダイヒョウシャ</t>
    </rPh>
    <rPh sb="3" eb="5">
      <t>シメイ</t>
    </rPh>
    <phoneticPr fontId="5"/>
  </si>
  <si>
    <r>
      <t xml:space="preserve">会社名または住所
</t>
    </r>
    <r>
      <rPr>
        <sz val="9"/>
        <color theme="1"/>
        <rFont val="Yu Gothic UI"/>
        <family val="3"/>
        <charset val="128"/>
      </rPr>
      <t>[Company name or its physical address]</t>
    </r>
    <rPh sb="0" eb="2">
      <t>カイシャ</t>
    </rPh>
    <rPh sb="2" eb="3">
      <t>メイ</t>
    </rPh>
    <rPh sb="6" eb="8">
      <t>ジュウショ</t>
    </rPh>
    <phoneticPr fontId="5"/>
  </si>
  <si>
    <r>
      <t xml:space="preserve">電話番号
</t>
    </r>
    <r>
      <rPr>
        <sz val="8"/>
        <color theme="1"/>
        <rFont val="Yu Gothic UI"/>
        <family val="3"/>
        <charset val="128"/>
      </rPr>
      <t>[Office phone or mobile number]</t>
    </r>
    <rPh sb="0" eb="4">
      <t>デンワバンゴウ</t>
    </rPh>
    <phoneticPr fontId="5"/>
  </si>
  <si>
    <t>(他</t>
    <rPh sb="1" eb="2">
      <t>ホカ</t>
    </rPh>
    <phoneticPr fontId="5"/>
  </si>
  <si>
    <t>名)</t>
    <rPh sb="0" eb="1">
      <t>メイ</t>
    </rPh>
    <phoneticPr fontId="5"/>
  </si>
  <si>
    <r>
      <t xml:space="preserve">来訪手段
</t>
    </r>
    <r>
      <rPr>
        <sz val="9"/>
        <color theme="1"/>
        <rFont val="Yu Gothic UI"/>
        <family val="3"/>
        <charset val="128"/>
      </rPr>
      <t>[transportation]</t>
    </r>
    <rPh sb="0" eb="2">
      <t>ライホウ</t>
    </rPh>
    <rPh sb="2" eb="4">
      <t>シュダン</t>
    </rPh>
    <phoneticPr fontId="5"/>
  </si>
  <si>
    <r>
      <t xml:space="preserve">車両番号
</t>
    </r>
    <r>
      <rPr>
        <sz val="9"/>
        <color theme="1"/>
        <rFont val="Yu Gothic UI"/>
        <family val="3"/>
        <charset val="128"/>
      </rPr>
      <t>[Plate Number]</t>
    </r>
    <rPh sb="0" eb="2">
      <t>シャリョウ</t>
    </rPh>
    <rPh sb="2" eb="4">
      <t>バンゴウ</t>
    </rPh>
    <phoneticPr fontId="5"/>
  </si>
  <si>
    <t>通行証番号</t>
    <rPh sb="0" eb="3">
      <t>ツウコウショウ</t>
    </rPh>
    <rPh sb="3" eb="5">
      <t>バンゴウ</t>
    </rPh>
    <phoneticPr fontId="5"/>
  </si>
  <si>
    <t>入構時間</t>
    <rPh sb="0" eb="2">
      <t>ニュウコウ</t>
    </rPh>
    <rPh sb="2" eb="4">
      <t>ジカン</t>
    </rPh>
    <phoneticPr fontId="5"/>
  </si>
  <si>
    <t>入館証番号</t>
    <rPh sb="0" eb="3">
      <t>ニュウカンショウ</t>
    </rPh>
    <rPh sb="3" eb="5">
      <t>バンゴウ</t>
    </rPh>
    <phoneticPr fontId="4"/>
  </si>
  <si>
    <t>入館証未返却</t>
    <rPh sb="0" eb="3">
      <t>ニュウカンショウ</t>
    </rPh>
    <rPh sb="3" eb="6">
      <t>ミヘンキャク</t>
    </rPh>
    <phoneticPr fontId="4"/>
  </si>
  <si>
    <t>プルダウン選択ください</t>
  </si>
  <si>
    <t>時</t>
    <rPh sb="0" eb="1">
      <t>ジ</t>
    </rPh>
    <phoneticPr fontId="5"/>
  </si>
  <si>
    <t>分</t>
    <rPh sb="0" eb="1">
      <t>フン</t>
    </rPh>
    <phoneticPr fontId="5"/>
  </si>
  <si>
    <t>未</t>
    <rPh sb="0" eb="1">
      <t>ミ</t>
    </rPh>
    <phoneticPr fontId="4"/>
  </si>
  <si>
    <t xml:space="preserve">連絡日
</t>
    <rPh sb="0" eb="3">
      <t>レンラクビ</t>
    </rPh>
    <phoneticPr fontId="4"/>
  </si>
  <si>
    <t>訪問する順番に記入してください。Please list all laboratories and offices you visit in chronological order.</t>
    <rPh sb="0" eb="2">
      <t>ホウモン</t>
    </rPh>
    <rPh sb="4" eb="6">
      <t>ジュンバン</t>
    </rPh>
    <rPh sb="7" eb="9">
      <t>キニュウ</t>
    </rPh>
    <phoneticPr fontId="4"/>
  </si>
  <si>
    <r>
      <t xml:space="preserve">訪問部署
</t>
    </r>
    <r>
      <rPr>
        <sz val="9"/>
        <color theme="1"/>
        <rFont val="Yu Gothic UI"/>
        <family val="3"/>
        <charset val="128"/>
      </rPr>
      <t>[Destination]</t>
    </r>
    <rPh sb="0" eb="4">
      <t>ホウモンブショ</t>
    </rPh>
    <phoneticPr fontId="5"/>
  </si>
  <si>
    <r>
      <t xml:space="preserve">氏名
</t>
    </r>
    <r>
      <rPr>
        <sz val="9"/>
        <color theme="1"/>
        <rFont val="Yu Gothic UI"/>
        <family val="3"/>
        <charset val="128"/>
      </rPr>
      <t>[contact person]</t>
    </r>
    <rPh sb="0" eb="2">
      <t>シメイ</t>
    </rPh>
    <phoneticPr fontId="5"/>
  </si>
  <si>
    <r>
      <t>目的
[</t>
    </r>
    <r>
      <rPr>
        <sz val="9"/>
        <color theme="1"/>
        <rFont val="Yu Gothic UI"/>
        <family val="3"/>
        <charset val="128"/>
      </rPr>
      <t>Purpose of visit]</t>
    </r>
    <rPh sb="0" eb="2">
      <t>モクテキ</t>
    </rPh>
    <phoneticPr fontId="5"/>
  </si>
  <si>
    <t>訪問開始
時刻</t>
    <rPh sb="0" eb="2">
      <t>ホウモン</t>
    </rPh>
    <rPh sb="2" eb="4">
      <t>カイシ</t>
    </rPh>
    <rPh sb="5" eb="7">
      <t>ジコク</t>
    </rPh>
    <phoneticPr fontId="4"/>
  </si>
  <si>
    <t>訪問終了
時刻</t>
    <rPh sb="0" eb="2">
      <t>ホウモン</t>
    </rPh>
    <rPh sb="2" eb="4">
      <t>シュウリョウ</t>
    </rPh>
    <rPh sb="5" eb="7">
      <t>ジコク</t>
    </rPh>
    <phoneticPr fontId="4"/>
  </si>
  <si>
    <t>訪問先
確認サイン</t>
    <rPh sb="0" eb="3">
      <t>ホウモンサキ</t>
    </rPh>
    <rPh sb="4" eb="6">
      <t>カクニン</t>
    </rPh>
    <phoneticPr fontId="2"/>
  </si>
  <si>
    <t xml:space="preserve"> </t>
    <phoneticPr fontId="2"/>
  </si>
  <si>
    <r>
      <rPr>
        <b/>
        <sz val="10"/>
        <color theme="1"/>
        <rFont val="Yu Gothic UI"/>
        <family val="3"/>
        <charset val="128"/>
      </rPr>
      <t xml:space="preserve"> ● お帰りの際、入館証を受付にご返却いただくようお願いします。返却が受付時間外となる場合には「入館証返却ポスト」にご返却ください。
</t>
    </r>
    <r>
      <rPr>
        <sz val="10"/>
        <color theme="1"/>
        <rFont val="Yu Gothic UI"/>
        <family val="3"/>
        <charset val="128"/>
      </rPr>
      <t xml:space="preserve">     Please return your pass card to the reception desk when you leave.  If the exit time is outside reception hours, please return the pass card and this   
     registration sheet to the drop box (入館証返却ポスト). 
</t>
    </r>
    <r>
      <rPr>
        <b/>
        <sz val="10"/>
        <color theme="1"/>
        <rFont val="Yu Gothic UI"/>
        <family val="3"/>
        <charset val="128"/>
      </rPr>
      <t xml:space="preserve"> ● ご記入いただいた個人情報は、受付業務または庁舎管理業務以外には使用しません。
</t>
    </r>
    <r>
      <rPr>
        <sz val="10"/>
        <color theme="1"/>
        <rFont val="Yu Gothic UI"/>
        <family val="3"/>
        <charset val="128"/>
      </rPr>
      <t xml:space="preserve">     The provided information will be used only for the record of visitors and institutional management, and will not be used for any other purpose.</t>
    </r>
    <phoneticPr fontId="4"/>
  </si>
  <si>
    <t>ID</t>
    <phoneticPr fontId="2"/>
  </si>
  <si>
    <t>Date</t>
    <phoneticPr fontId="2"/>
  </si>
  <si>
    <t>Time</t>
    <phoneticPr fontId="2"/>
  </si>
  <si>
    <t>Name</t>
    <phoneticPr fontId="2"/>
  </si>
  <si>
    <t>Number</t>
    <phoneticPr fontId="2"/>
  </si>
  <si>
    <t>Detail</t>
    <phoneticPr fontId="2"/>
  </si>
  <si>
    <t>Tel</t>
    <phoneticPr fontId="2"/>
  </si>
  <si>
    <t>Method</t>
    <phoneticPr fontId="2"/>
  </si>
  <si>
    <t>CarNo</t>
    <phoneticPr fontId="2"/>
  </si>
  <si>
    <t>Office1</t>
    <phoneticPr fontId="2"/>
  </si>
  <si>
    <t>Dep1</t>
    <phoneticPr fontId="2"/>
  </si>
  <si>
    <t>Charge1</t>
    <phoneticPr fontId="2"/>
  </si>
  <si>
    <t>Purpose1</t>
    <phoneticPr fontId="2"/>
  </si>
  <si>
    <t>Office2</t>
    <phoneticPr fontId="2"/>
  </si>
  <si>
    <t>Dep2</t>
    <phoneticPr fontId="2"/>
  </si>
  <si>
    <t>Charge2</t>
    <phoneticPr fontId="2"/>
  </si>
  <si>
    <t>Purpose2</t>
    <phoneticPr fontId="2"/>
  </si>
  <si>
    <t>Office3</t>
    <phoneticPr fontId="2"/>
  </si>
  <si>
    <t>Dep3</t>
    <phoneticPr fontId="2"/>
  </si>
  <si>
    <t>Charge3</t>
    <phoneticPr fontId="2"/>
  </si>
  <si>
    <t>Purpose3</t>
    <phoneticPr fontId="2"/>
  </si>
  <si>
    <t>Office4</t>
    <phoneticPr fontId="2"/>
  </si>
  <si>
    <t>Dep4</t>
    <phoneticPr fontId="2"/>
  </si>
  <si>
    <t>Charge4</t>
    <phoneticPr fontId="2"/>
  </si>
  <si>
    <t>Purpose4</t>
    <phoneticPr fontId="2"/>
  </si>
  <si>
    <t>Office5</t>
    <phoneticPr fontId="2"/>
  </si>
  <si>
    <t>Dep5</t>
    <phoneticPr fontId="2"/>
  </si>
  <si>
    <t>Charge5</t>
    <phoneticPr fontId="2"/>
  </si>
  <si>
    <t>Purpose5</t>
    <phoneticPr fontId="2"/>
  </si>
  <si>
    <t>regID</t>
    <phoneticPr fontId="2"/>
  </si>
  <si>
    <t>自家用車等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</si>
</sst>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UI"/>
      <family val="3"/>
      <charset val="128"/>
    </font>
    <font>
      <sz val="6"/>
      <name val="ＭＳ Ｐゴシック"/>
      <family val="3"/>
      <charset val="128"/>
    </font>
    <font>
      <sz val="6"/>
      <name val="Yu Gothic"/>
      <family val="2"/>
      <charset val="128"/>
      <scheme val="minor"/>
    </font>
    <font>
      <sz val="11"/>
      <name val="ＭＳ Ｐゴシック"/>
      <family val="3"/>
      <charset val="128"/>
    </font>
    <font>
      <sz val="11"/>
      <color theme="1"/>
      <name val="Yu Gothic UI"/>
      <family val="3"/>
      <charset val="128"/>
    </font>
    <font>
      <sz val="9"/>
      <color theme="1"/>
      <name val="Yu Gothic UI"/>
      <family val="3"/>
      <charset val="128"/>
    </font>
    <font>
      <sz val="8"/>
      <color theme="1"/>
      <name val="Yu Gothic UI"/>
      <family val="3"/>
      <charset val="128"/>
    </font>
    <font>
      <b/>
      <sz val="10"/>
      <color theme="1"/>
      <name val="Yu Gothic UI"/>
      <family val="3"/>
      <charset val="128"/>
    </font>
    <font>
      <b/>
      <sz val="14"/>
      <color theme="1"/>
      <name val="Yu Gothic UI"/>
      <family val="3"/>
      <charset val="128"/>
    </font>
    <font>
      <b/>
      <sz val="9"/>
      <color theme="1"/>
      <name val="Yu Gothic UI"/>
      <family val="3"/>
      <charset val="128"/>
    </font>
    <font>
      <sz val="11"/>
      <color indexed="81"/>
      <name val="Yu Gothic UI"/>
      <family val="3"/>
      <charset val="128"/>
    </font>
  </fonts>
  <fills count="3">
    <fill>
      <patternFill patternType="none"/>
    </fill>
    <fill>
      <patternFill patternType="gray125"/>
    </fill>
    <fill>
      <patternFill patternType="solid">
        <fgColor theme="4" tint="0.79998168889431442"/>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s>
  <cellStyleXfs count="3">
    <xf numFmtId="0" fontId="0" fillId="0" borderId="0"/>
    <xf numFmtId="0" fontId="1" fillId="0" borderId="0">
      <alignment vertical="center"/>
    </xf>
    <xf numFmtId="0" fontId="6" fillId="0" borderId="0">
      <alignment vertical="center"/>
    </xf>
  </cellStyleXfs>
  <cellXfs count="96">
    <xf numFmtId="0" fontId="0" fillId="0" borderId="0" xfId="0"/>
    <xf numFmtId="0" fontId="7" fillId="0" borderId="0" xfId="1" applyFont="1">
      <alignment vertical="center"/>
    </xf>
    <xf numFmtId="0" fontId="3" fillId="0" borderId="0" xfId="1" applyFont="1" applyAlignment="1"/>
    <xf numFmtId="0" fontId="3" fillId="2" borderId="12" xfId="1" applyFont="1" applyFill="1" applyBorder="1" applyAlignment="1">
      <alignment horizontal="left" vertical="center"/>
    </xf>
    <xf numFmtId="0" fontId="7" fillId="2" borderId="12" xfId="1" applyFont="1" applyFill="1" applyBorder="1">
      <alignment vertical="center"/>
    </xf>
    <xf numFmtId="0" fontId="3" fillId="2" borderId="14" xfId="1" applyFont="1" applyFill="1" applyBorder="1">
      <alignment vertical="center"/>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vertical="center" wrapText="1"/>
    </xf>
    <xf numFmtId="0" fontId="7" fillId="0" borderId="0" xfId="0" applyFont="1"/>
    <xf numFmtId="49" fontId="7" fillId="0" borderId="0" xfId="0" applyNumberFormat="1" applyFont="1"/>
    <xf numFmtId="0" fontId="7" fillId="0" borderId="0" xfId="0" applyFont="1" applyAlignment="1">
      <alignment vertical="center"/>
    </xf>
    <xf numFmtId="49" fontId="7" fillId="0" borderId="0" xfId="1" applyNumberFormat="1" applyFont="1">
      <alignment vertical="center"/>
    </xf>
    <xf numFmtId="0" fontId="7" fillId="0" borderId="22"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6" xfId="1" applyFont="1" applyBorder="1" applyAlignment="1">
      <alignment horizontal="center" vertical="center"/>
    </xf>
    <xf numFmtId="0" fontId="7" fillId="0" borderId="9" xfId="1" applyFont="1" applyBorder="1">
      <alignment vertical="center"/>
    </xf>
    <xf numFmtId="0" fontId="7" fillId="0" borderId="2" xfId="1" applyFont="1" applyBorder="1">
      <alignment vertical="center"/>
    </xf>
    <xf numFmtId="0" fontId="7" fillId="0" borderId="1" xfId="1" applyFont="1" applyBorder="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7" fillId="2" borderId="28" xfId="1" applyFont="1" applyFill="1" applyBorder="1">
      <alignment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0" borderId="3" xfId="1" applyFont="1" applyBorder="1">
      <alignment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6" xfId="1" applyFont="1" applyBorder="1" applyAlignment="1">
      <alignment horizontal="center" vertical="center"/>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2" xfId="1" applyFont="1" applyBorder="1" applyAlignment="1">
      <alignment horizontal="center" vertical="center"/>
    </xf>
    <xf numFmtId="0" fontId="9" fillId="0" borderId="22" xfId="1" applyFont="1" applyBorder="1" applyAlignment="1">
      <alignment horizontal="center" vertical="center" wrapText="1"/>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6" xfId="1" applyFont="1" applyFill="1" applyBorder="1" applyAlignment="1">
      <alignment horizontal="left" vertical="center"/>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0" borderId="22" xfId="1" applyFont="1" applyBorder="1">
      <alignment vertical="center"/>
    </xf>
    <xf numFmtId="0" fontId="9" fillId="0" borderId="10" xfId="1" applyFont="1" applyBorder="1" applyAlignment="1">
      <alignment horizontal="center" vertical="top" wrapText="1"/>
    </xf>
    <xf numFmtId="0" fontId="9" fillId="0" borderId="16" xfId="1" applyFont="1" applyBorder="1" applyAlignment="1">
      <alignment horizontal="center" vertical="top" wrapText="1"/>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0" xfId="1" applyFont="1" applyAlignment="1">
      <alignment horizontal="center" vertical="center"/>
    </xf>
    <xf numFmtId="0" fontId="12" fillId="0" borderId="0" xfId="1" applyFont="1" applyAlignment="1">
      <alignment horizontal="center" vertical="center"/>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7"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1" xfId="1" applyFont="1" applyFill="1" applyBorder="1" applyAlignment="1">
      <alignment horizontal="center" vertical="center"/>
    </xf>
    <xf numFmtId="0" fontId="3" fillId="0" borderId="8" xfId="1" applyFont="1" applyBorder="1" applyAlignment="1">
      <alignment vertical="center" wrapText="1"/>
    </xf>
    <xf numFmtId="0" fontId="3" fillId="0" borderId="7" xfId="1" applyFont="1" applyBorder="1" applyAlignment="1">
      <alignment vertical="center" wrapText="1"/>
    </xf>
    <xf numFmtId="0" fontId="3" fillId="0" borderId="6" xfId="1" applyFont="1" applyBorder="1" applyAlignment="1">
      <alignment vertical="center" wrapText="1"/>
    </xf>
    <xf numFmtId="0" fontId="3" fillId="0" borderId="5" xfId="1" applyFont="1" applyBorder="1" applyAlignment="1">
      <alignment vertical="center" wrapText="1"/>
    </xf>
    <xf numFmtId="0" fontId="3" fillId="0" borderId="0" xfId="1" applyFont="1" applyAlignment="1">
      <alignment vertical="center" wrapText="1"/>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2" borderId="37"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38" xfId="1" applyFont="1" applyFill="1" applyBorder="1" applyAlignment="1">
      <alignment horizontal="center" vertical="center" wrapText="1"/>
    </xf>
    <xf numFmtId="0" fontId="3" fillId="2" borderId="37" xfId="1" applyFont="1" applyFill="1" applyBorder="1" applyAlignment="1">
      <alignment horizontal="left" vertical="center" wrapText="1"/>
    </xf>
    <xf numFmtId="0" fontId="3" fillId="2" borderId="35"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37"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cellXfs>
  <cellStyles count="3">
    <cellStyle name="標準" xfId="0" builtinId="0"/>
    <cellStyle name="標準 2" xfId="1" xr:uid="{50BFCF1B-8F0F-43B7-9E0B-A6076C77A471}"/>
    <cellStyle name="標準 3" xfId="2" xr:uid="{3AA92676-FD0E-46D0-9080-AC8B5291D241}"/>
  </cellStyles>
  <dxfs count="32">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39</xdr:col>
      <xdr:colOff>142875</xdr:colOff>
      <xdr:row>6</xdr:row>
      <xdr:rowOff>190500</xdr:rowOff>
    </xdr:from>
    <xdr:to>
      <xdr:col>40</xdr:col>
      <xdr:colOff>76201</xdr:colOff>
      <xdr:row>6</xdr:row>
      <xdr:rowOff>438150</xdr:rowOff>
    </xdr:to>
    <xdr:cxnSp macro="">
      <xdr:nvCxnSpPr>
        <xdr:cNvPr id="2" name="直線コネクタ 1">
          <a:extLst>
            <a:ext uri="{FF2B5EF4-FFF2-40B4-BE49-F238E27FC236}">
              <a16:creationId xmlns:a16="http://schemas.microsoft.com/office/drawing/2014/main" id="{8B7719B1-E2C1-4961-8E28-30F0367B6814}"/>
            </a:ext>
          </a:extLst>
        </xdr:cNvPr>
        <xdr:cNvCxnSpPr/>
      </xdr:nvCxnSpPr>
      <xdr:spPr bwMode="auto">
        <a:xfrm flipH="1">
          <a:off x="26889075" y="1200150"/>
          <a:ext cx="61912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A312EA-AB75-4978-B46B-CDACE16BCDFB}" name="table" displayName="table" ref="B22:AE23" totalsRowShown="0" headerRowDxfId="31" dataDxfId="30">
  <autoFilter ref="B22:AE23" xr:uid="{FBA312EA-AB75-4978-B46B-CDACE16BCDFB}"/>
  <tableColumns count="30">
    <tableColumn id="2" xr3:uid="{E676E960-EA83-4E96-91B6-3D424CE74035}" name="ID" dataDxfId="29"/>
    <tableColumn id="1" xr3:uid="{9B72E890-D948-47C0-A60D-0F7FD17BE7DF}" name="Date" dataDxfId="28"/>
    <tableColumn id="3" xr3:uid="{C79E4B5A-FF51-4EFD-8E21-DEF80D4F2349}" name="Time" dataDxfId="27"/>
    <tableColumn id="4" xr3:uid="{496F5294-CA4A-44EC-BDA1-BB83E9DB2FA7}" name="Name" dataDxfId="26" dataCellStyle="標準 2"/>
    <tableColumn id="5" xr3:uid="{1BBE4161-3F7C-424F-B52D-05F31B596283}" name="Number" dataDxfId="25" dataCellStyle="標準 2"/>
    <tableColumn id="6" xr3:uid="{90F70843-CC3C-4B0B-9A03-F6DAA50D2936}" name="Detail" dataDxfId="24" dataCellStyle="標準 2"/>
    <tableColumn id="7" xr3:uid="{83CB08AC-669F-4B85-B0AA-E032EC4AC5EE}" name="Tel" dataDxfId="23" dataCellStyle="標準 2"/>
    <tableColumn id="8" xr3:uid="{B883E7DA-6394-4A9A-A8C5-9F43B002E85D}" name="Method" dataDxfId="22" dataCellStyle="標準 2"/>
    <tableColumn id="9" xr3:uid="{7046B379-B21F-44BE-BC0A-ACAFDBCF19B3}" name="CarNo" dataDxfId="21" dataCellStyle="標準 2"/>
    <tableColumn id="10" xr3:uid="{89545846-1B09-4BF6-B838-F5167CE0D0EC}" name="Office1" dataDxfId="20" dataCellStyle="標準 2"/>
    <tableColumn id="11" xr3:uid="{A658D2D5-1833-4243-9E75-4487E6411F3D}" name="Dep1" dataDxfId="19" dataCellStyle="標準 2"/>
    <tableColumn id="12" xr3:uid="{C3B65612-5C09-493A-AD2D-5637B18506C9}" name="Charge1" dataDxfId="18" dataCellStyle="標準 2"/>
    <tableColumn id="13" xr3:uid="{6AAE2F86-B4F5-41F1-8BED-9F2E38F5BCC9}" name="Purpose1" dataDxfId="17" dataCellStyle="標準 2"/>
    <tableColumn id="14" xr3:uid="{C854E17D-AE87-487A-83A0-C8E968B89508}" name="Office2" dataDxfId="16" dataCellStyle="標準 2"/>
    <tableColumn id="15" xr3:uid="{361B5300-1660-4FFF-8FD1-16DE6FE0515D}" name="Dep2" dataDxfId="15" dataCellStyle="標準 2"/>
    <tableColumn id="16" xr3:uid="{C673629D-34F8-4BFA-B8DC-8288B62F6E7D}" name="Charge2" dataDxfId="14" dataCellStyle="標準 2"/>
    <tableColumn id="17" xr3:uid="{1E93FA83-0AFF-499D-AB59-37C5AAB8F8E5}" name="Purpose2" dataDxfId="13" dataCellStyle="標準 2"/>
    <tableColumn id="18" xr3:uid="{7EA8E510-6A96-450D-B423-1D0E3C0DA8D6}" name="Office3" dataDxfId="12" dataCellStyle="標準 2"/>
    <tableColumn id="19" xr3:uid="{B8E81F10-A7BB-4878-9771-D0693A300704}" name="Dep3" dataDxfId="11" dataCellStyle="標準 2"/>
    <tableColumn id="20" xr3:uid="{4AFD28BA-1827-4FFD-AB4E-A618305F0FD9}" name="Charge3" dataDxfId="10" dataCellStyle="標準 2"/>
    <tableColumn id="21" xr3:uid="{59E947F1-663B-47DD-82BA-8627889FB469}" name="Purpose3" dataDxfId="9" dataCellStyle="標準 2"/>
    <tableColumn id="22" xr3:uid="{45F944E0-F730-4136-956A-504B5E29E1C2}" name="Office4" dataDxfId="8" dataCellStyle="標準 2"/>
    <tableColumn id="23" xr3:uid="{40118766-FFB3-4123-AEB7-AE5C356EA233}" name="Dep4" dataDxfId="7" dataCellStyle="標準 2"/>
    <tableColumn id="24" xr3:uid="{3E14E37B-863E-473D-9313-D7E93D44E3A1}" name="Charge4" dataDxfId="6" dataCellStyle="標準 2"/>
    <tableColumn id="25" xr3:uid="{9731886F-6764-44EE-8316-691C26F692B2}" name="Purpose4" dataDxfId="5" dataCellStyle="標準 2"/>
    <tableColumn id="26" xr3:uid="{73D500FF-B2AE-42C4-AD80-EC7E3AAAB85B}" name="Office5" dataDxfId="4" dataCellStyle="標準 2"/>
    <tableColumn id="27" xr3:uid="{041315FB-7A28-4D0B-BC30-77CE37E5774C}" name="Dep5" dataDxfId="3" dataCellStyle="標準 2"/>
    <tableColumn id="28" xr3:uid="{8EFF62C6-7C0E-4DC1-8E10-F252E8AA3E78}" name="Charge5" dataDxfId="2" dataCellStyle="標準 2"/>
    <tableColumn id="29" xr3:uid="{9B3EC08B-89AF-4F67-BF85-F35D9604C0A9}" name="Purpose5" dataDxfId="1" dataCellStyle="標準 2"/>
    <tableColumn id="30" xr3:uid="{34119651-9349-4AE7-B476-D769BFA56DF2}" name="regID" dataDxfId="0" dataCellStyle="標準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1595-19AC-4035-81FE-D189B7EB33FD}">
  <sheetPr>
    <tabColor theme="9"/>
    <pageSetUpPr fitToPage="1"/>
  </sheetPr>
  <dimension ref="A1:AS27"/>
  <sheetViews>
    <sheetView tabSelected="1" view="pageBreakPreview" zoomScaleNormal="100" zoomScaleSheetLayoutView="100" workbookViewId="0">
      <selection activeCell="A7" sqref="A7:E7"/>
    </sheetView>
  </sheetViews>
  <sheetFormatPr defaultColWidth="9" defaultRowHeight="16.5"/>
  <cols>
    <col min="1" max="45" width="3.125" style="1" customWidth="1"/>
    <col min="46" max="16384" width="9" style="1"/>
  </cols>
  <sheetData>
    <row r="1" spans="1:45" ht="24" customHeight="1">
      <c r="A1" s="63" t="s">
        <v>0</v>
      </c>
      <c r="B1" s="63"/>
      <c r="C1" s="62" t="str" cm="1">
        <f t="array" ref="C1">IF(table[regID]="","",table[regID])</f>
        <v/>
      </c>
      <c r="D1" s="62"/>
      <c r="E1" s="62" t="s">
        <v>1</v>
      </c>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row>
    <row r="2" spans="1:45" ht="20.25" customHeight="1" thickBot="1">
      <c r="A2" s="2" t="s">
        <v>2</v>
      </c>
    </row>
    <row r="3" spans="1:45" ht="37.5" customHeight="1">
      <c r="A3" s="72" t="s">
        <v>3</v>
      </c>
      <c r="B3" s="73"/>
      <c r="C3" s="73"/>
      <c r="D3" s="73"/>
      <c r="E3" s="73"/>
      <c r="F3" s="73"/>
      <c r="G3" s="73"/>
      <c r="H3" s="73"/>
      <c r="I3" s="73"/>
      <c r="J3" s="74" t="s">
        <v>4</v>
      </c>
      <c r="K3" s="73"/>
      <c r="L3" s="73"/>
      <c r="M3" s="73"/>
      <c r="N3" s="73"/>
      <c r="O3" s="73"/>
      <c r="P3" s="51" t="s">
        <v>5</v>
      </c>
      <c r="Q3" s="52"/>
      <c r="R3" s="52"/>
      <c r="S3" s="52"/>
      <c r="T3" s="52"/>
      <c r="U3" s="52"/>
      <c r="V3" s="52"/>
      <c r="W3" s="52"/>
      <c r="X3" s="52"/>
      <c r="Y3" s="52"/>
      <c r="Z3" s="53"/>
      <c r="AA3" s="51" t="s">
        <v>6</v>
      </c>
      <c r="AB3" s="52"/>
      <c r="AC3" s="52"/>
      <c r="AD3" s="52"/>
      <c r="AE3" s="52"/>
      <c r="AF3" s="52"/>
      <c r="AG3" s="52"/>
      <c r="AH3" s="52"/>
      <c r="AI3" s="52"/>
      <c r="AJ3" s="52"/>
      <c r="AK3" s="52"/>
      <c r="AL3" s="53"/>
      <c r="AM3" s="51" t="s">
        <v>7</v>
      </c>
      <c r="AN3" s="54"/>
      <c r="AO3" s="54"/>
      <c r="AP3" s="54"/>
      <c r="AQ3" s="54"/>
      <c r="AR3" s="54"/>
      <c r="AS3" s="55"/>
    </row>
    <row r="4" spans="1:45" ht="37.5" customHeight="1" thickBot="1">
      <c r="A4" s="69" t="str" cm="1">
        <f t="array" ref="A4">IF(table[Date]="","",table[Date])</f>
        <v/>
      </c>
      <c r="B4" s="70"/>
      <c r="C4" s="70"/>
      <c r="D4" s="70"/>
      <c r="E4" s="70"/>
      <c r="F4" s="70"/>
      <c r="G4" s="70"/>
      <c r="H4" s="70"/>
      <c r="I4" s="71"/>
      <c r="J4" s="76" t="str" cm="1">
        <f t="array" ref="J4">IF(table[Time]="","",table[Time])</f>
        <v/>
      </c>
      <c r="K4" s="70"/>
      <c r="L4" s="70"/>
      <c r="M4" s="70"/>
      <c r="N4" s="70"/>
      <c r="O4" s="71"/>
      <c r="P4" s="67" t="str" cm="1">
        <f t="array" ref="P4">IF(table[Name]="","",table[Name])</f>
        <v/>
      </c>
      <c r="Q4" s="68"/>
      <c r="R4" s="68"/>
      <c r="S4" s="68"/>
      <c r="T4" s="68"/>
      <c r="U4" s="68"/>
      <c r="V4" s="68"/>
      <c r="W4" s="68"/>
      <c r="X4" s="3" t="s">
        <v>8</v>
      </c>
      <c r="Y4" s="4" t="str" cm="1">
        <f t="array" ref="Y4">IF(table[Number]="","",table[Number])</f>
        <v/>
      </c>
      <c r="Z4" s="5" t="s">
        <v>9</v>
      </c>
      <c r="AA4" s="64" t="str" cm="1">
        <f t="array" ref="AA4">IF(table[Detail]="","",table[Detail])</f>
        <v/>
      </c>
      <c r="AB4" s="65"/>
      <c r="AC4" s="65"/>
      <c r="AD4" s="65"/>
      <c r="AE4" s="65"/>
      <c r="AF4" s="65"/>
      <c r="AG4" s="65"/>
      <c r="AH4" s="65"/>
      <c r="AI4" s="65"/>
      <c r="AJ4" s="65"/>
      <c r="AK4" s="65"/>
      <c r="AL4" s="66"/>
      <c r="AM4" s="76" t="str" cm="1">
        <f t="array" ref="AM4">IF(table[Tel]="","",table[Tel])</f>
        <v/>
      </c>
      <c r="AN4" s="70"/>
      <c r="AO4" s="70"/>
      <c r="AP4" s="70"/>
      <c r="AQ4" s="70"/>
      <c r="AR4" s="70"/>
      <c r="AS4" s="77"/>
    </row>
    <row r="5" spans="1:45" ht="11.25" customHeight="1" thickBot="1"/>
    <row r="6" spans="1:45" ht="37.5" customHeight="1">
      <c r="A6" s="72" t="s">
        <v>10</v>
      </c>
      <c r="B6" s="73"/>
      <c r="C6" s="73"/>
      <c r="D6" s="73"/>
      <c r="E6" s="73"/>
      <c r="F6" s="74" t="s">
        <v>11</v>
      </c>
      <c r="G6" s="73"/>
      <c r="H6" s="73"/>
      <c r="I6" s="73"/>
      <c r="J6" s="73"/>
      <c r="K6" s="73"/>
      <c r="L6" s="75"/>
      <c r="O6" s="43" t="s">
        <v>12</v>
      </c>
      <c r="P6" s="43"/>
      <c r="Q6" s="43"/>
      <c r="R6" s="43"/>
      <c r="S6" s="43"/>
      <c r="T6" s="43"/>
      <c r="U6" s="43"/>
      <c r="V6" s="43" t="s">
        <v>13</v>
      </c>
      <c r="W6" s="43"/>
      <c r="X6" s="43"/>
      <c r="Y6" s="43"/>
      <c r="Z6" s="43"/>
      <c r="AA6" s="43"/>
      <c r="AB6" s="6"/>
      <c r="AC6" s="6"/>
      <c r="AD6" s="6"/>
      <c r="AE6" s="43" t="s">
        <v>14</v>
      </c>
      <c r="AF6" s="43"/>
      <c r="AG6" s="43"/>
      <c r="AH6" s="43"/>
      <c r="AI6" s="43"/>
      <c r="AJ6" s="43"/>
      <c r="AK6" s="43"/>
      <c r="AL6" s="43"/>
      <c r="AM6" s="27" t="s">
        <v>15</v>
      </c>
      <c r="AN6" s="28"/>
      <c r="AO6" s="28"/>
      <c r="AP6" s="28"/>
      <c r="AQ6" s="28"/>
      <c r="AR6" s="29"/>
    </row>
    <row r="7" spans="1:45" ht="37.5" customHeight="1" thickBot="1">
      <c r="A7" s="48" t="s">
        <v>60</v>
      </c>
      <c r="B7" s="49"/>
      <c r="C7" s="49"/>
      <c r="D7" s="49"/>
      <c r="E7" s="49"/>
      <c r="F7" s="49" t="str" cm="1">
        <f t="array" ref="F7">IF(table[CarNo]="","",table[CarNo])</f>
        <v/>
      </c>
      <c r="G7" s="49"/>
      <c r="H7" s="49"/>
      <c r="I7" s="49"/>
      <c r="J7" s="49"/>
      <c r="K7" s="49"/>
      <c r="L7" s="50"/>
      <c r="O7" s="44"/>
      <c r="P7" s="44"/>
      <c r="Q7" s="44"/>
      <c r="R7" s="44"/>
      <c r="S7" s="44"/>
      <c r="T7" s="44"/>
      <c r="U7" s="44"/>
      <c r="V7" s="27"/>
      <c r="W7" s="28"/>
      <c r="X7" s="15" t="s">
        <v>17</v>
      </c>
      <c r="Y7" s="28"/>
      <c r="Z7" s="28"/>
      <c r="AA7" s="16" t="s">
        <v>18</v>
      </c>
      <c r="AB7" s="7"/>
      <c r="AC7" s="7"/>
      <c r="AD7" s="7"/>
      <c r="AE7" s="56"/>
      <c r="AF7" s="56"/>
      <c r="AG7" s="56"/>
      <c r="AH7" s="56"/>
      <c r="AI7" s="56"/>
      <c r="AJ7" s="56"/>
      <c r="AK7" s="56"/>
      <c r="AL7" s="56"/>
      <c r="AM7" s="13" t="s">
        <v>19</v>
      </c>
      <c r="AN7" s="57" t="s">
        <v>20</v>
      </c>
      <c r="AO7" s="58"/>
      <c r="AP7" s="59"/>
      <c r="AQ7" s="60"/>
      <c r="AR7" s="61"/>
    </row>
    <row r="8" spans="1:45" ht="20.25" customHeight="1" thickBot="1">
      <c r="A8" s="2" t="s">
        <v>21</v>
      </c>
      <c r="L8" s="8"/>
      <c r="M8" s="8"/>
      <c r="W8" s="8"/>
      <c r="X8" s="8"/>
      <c r="AC8" s="8"/>
      <c r="AD8" s="8"/>
      <c r="AI8" s="8"/>
      <c r="AJ8" s="8"/>
    </row>
    <row r="9" spans="1:45" ht="37.5" customHeight="1" thickTop="1">
      <c r="A9" s="23"/>
      <c r="B9" s="30" t="s">
        <v>22</v>
      </c>
      <c r="C9" s="31"/>
      <c r="D9" s="31"/>
      <c r="E9" s="31"/>
      <c r="F9" s="31"/>
      <c r="G9" s="31"/>
      <c r="H9" s="31"/>
      <c r="I9" s="31"/>
      <c r="J9" s="31"/>
      <c r="K9" s="31"/>
      <c r="L9" s="31"/>
      <c r="M9" s="31"/>
      <c r="N9" s="32"/>
      <c r="O9" s="30" t="s">
        <v>23</v>
      </c>
      <c r="P9" s="31"/>
      <c r="Q9" s="31"/>
      <c r="R9" s="31"/>
      <c r="S9" s="31"/>
      <c r="T9" s="31"/>
      <c r="U9" s="31"/>
      <c r="V9" s="32"/>
      <c r="W9" s="30" t="s">
        <v>24</v>
      </c>
      <c r="X9" s="31"/>
      <c r="Y9" s="31"/>
      <c r="Z9" s="31"/>
      <c r="AA9" s="31"/>
      <c r="AB9" s="31"/>
      <c r="AC9" s="31"/>
      <c r="AD9" s="31"/>
      <c r="AE9" s="31"/>
      <c r="AF9" s="36"/>
      <c r="AG9" s="41" t="s">
        <v>25</v>
      </c>
      <c r="AH9" s="41"/>
      <c r="AI9" s="41"/>
      <c r="AJ9" s="42"/>
      <c r="AK9" s="40" t="s">
        <v>26</v>
      </c>
      <c r="AL9" s="41"/>
      <c r="AM9" s="41"/>
      <c r="AN9" s="42"/>
      <c r="AO9" s="40" t="s">
        <v>27</v>
      </c>
      <c r="AP9" s="41"/>
      <c r="AQ9" s="41"/>
      <c r="AR9" s="42"/>
    </row>
    <row r="10" spans="1:45" ht="37.5" customHeight="1">
      <c r="A10" s="24">
        <v>1</v>
      </c>
      <c r="B10" s="45"/>
      <c r="C10" s="46"/>
      <c r="D10" s="46"/>
      <c r="E10" s="46"/>
      <c r="F10" s="46"/>
      <c r="G10" s="46"/>
      <c r="H10" s="46"/>
      <c r="I10" s="46"/>
      <c r="J10" s="46"/>
      <c r="K10" s="46"/>
      <c r="L10" s="46"/>
      <c r="M10" s="46"/>
      <c r="N10" s="47"/>
      <c r="O10" s="37" t="str" cm="1">
        <f t="array" ref="O10">IF(table[Charge1]="","",table[Charge1])</f>
        <v/>
      </c>
      <c r="P10" s="38"/>
      <c r="Q10" s="38"/>
      <c r="R10" s="38"/>
      <c r="S10" s="38"/>
      <c r="T10" s="38"/>
      <c r="U10" s="38"/>
      <c r="V10" s="39"/>
      <c r="W10" s="33" t="s">
        <v>16</v>
      </c>
      <c r="X10" s="34"/>
      <c r="Y10" s="34"/>
      <c r="Z10" s="34"/>
      <c r="AA10" s="34"/>
      <c r="AB10" s="34"/>
      <c r="AC10" s="34"/>
      <c r="AD10" s="34"/>
      <c r="AE10" s="34"/>
      <c r="AF10" s="35"/>
      <c r="AG10" s="17"/>
      <c r="AH10" s="20" t="s">
        <v>17</v>
      </c>
      <c r="AI10" s="17"/>
      <c r="AJ10" s="22" t="s">
        <v>18</v>
      </c>
      <c r="AK10" s="14"/>
      <c r="AL10" s="15" t="s">
        <v>17</v>
      </c>
      <c r="AM10" s="17"/>
      <c r="AN10" s="16" t="s">
        <v>18</v>
      </c>
      <c r="AO10" s="27"/>
      <c r="AP10" s="28"/>
      <c r="AQ10" s="28"/>
      <c r="AR10" s="29"/>
    </row>
    <row r="11" spans="1:45" ht="37.5" customHeight="1">
      <c r="A11" s="24">
        <v>2</v>
      </c>
      <c r="B11" s="45"/>
      <c r="C11" s="46"/>
      <c r="D11" s="46"/>
      <c r="E11" s="46"/>
      <c r="F11" s="46"/>
      <c r="G11" s="46"/>
      <c r="H11" s="46"/>
      <c r="I11" s="46"/>
      <c r="J11" s="46"/>
      <c r="K11" s="46"/>
      <c r="L11" s="46"/>
      <c r="M11" s="46"/>
      <c r="N11" s="47"/>
      <c r="O11" s="37" t="str" cm="1">
        <f t="array" ref="O11">IF(table[Charge1]="","",table[Charge1])</f>
        <v/>
      </c>
      <c r="P11" s="38"/>
      <c r="Q11" s="38"/>
      <c r="R11" s="38"/>
      <c r="S11" s="38"/>
      <c r="T11" s="38"/>
      <c r="U11" s="38"/>
      <c r="V11" s="39"/>
      <c r="W11" s="33"/>
      <c r="X11" s="34"/>
      <c r="Y11" s="34"/>
      <c r="Z11" s="34"/>
      <c r="AA11" s="34"/>
      <c r="AB11" s="34"/>
      <c r="AC11" s="34"/>
      <c r="AD11" s="34"/>
      <c r="AE11" s="34"/>
      <c r="AF11" s="35"/>
      <c r="AG11" s="17"/>
      <c r="AH11" s="20" t="s">
        <v>17</v>
      </c>
      <c r="AI11" s="17"/>
      <c r="AJ11" s="22" t="s">
        <v>18</v>
      </c>
      <c r="AK11" s="21"/>
      <c r="AL11" s="20" t="s">
        <v>17</v>
      </c>
      <c r="AM11" s="17"/>
      <c r="AN11" s="22" t="s">
        <v>18</v>
      </c>
      <c r="AO11" s="27"/>
      <c r="AP11" s="28"/>
      <c r="AQ11" s="28"/>
      <c r="AR11" s="29"/>
    </row>
    <row r="12" spans="1:45" ht="37.5" customHeight="1">
      <c r="A12" s="24">
        <v>3</v>
      </c>
      <c r="B12" s="45"/>
      <c r="C12" s="46"/>
      <c r="D12" s="46"/>
      <c r="E12" s="46"/>
      <c r="F12" s="46"/>
      <c r="G12" s="46"/>
      <c r="H12" s="46"/>
      <c r="I12" s="46"/>
      <c r="J12" s="46"/>
      <c r="K12" s="46"/>
      <c r="L12" s="46"/>
      <c r="M12" s="46"/>
      <c r="N12" s="47"/>
      <c r="O12" s="37" t="str" cm="1">
        <f t="array" ref="O12">IF(table[Charge1]="","",table[Charge1])</f>
        <v/>
      </c>
      <c r="P12" s="38"/>
      <c r="Q12" s="38"/>
      <c r="R12" s="38"/>
      <c r="S12" s="38"/>
      <c r="T12" s="38"/>
      <c r="U12" s="38"/>
      <c r="V12" s="39"/>
      <c r="W12" s="33"/>
      <c r="X12" s="34"/>
      <c r="Y12" s="34"/>
      <c r="Z12" s="34"/>
      <c r="AA12" s="34"/>
      <c r="AB12" s="34"/>
      <c r="AC12" s="34"/>
      <c r="AD12" s="34"/>
      <c r="AE12" s="34"/>
      <c r="AF12" s="35"/>
      <c r="AG12" s="17"/>
      <c r="AH12" s="20" t="s">
        <v>17</v>
      </c>
      <c r="AI12" s="17"/>
      <c r="AJ12" s="19" t="s">
        <v>18</v>
      </c>
      <c r="AK12" s="21"/>
      <c r="AL12" s="18" t="s">
        <v>17</v>
      </c>
      <c r="AM12" s="17"/>
      <c r="AN12" s="22" t="s">
        <v>18</v>
      </c>
      <c r="AO12" s="27"/>
      <c r="AP12" s="28"/>
      <c r="AQ12" s="28"/>
      <c r="AR12" s="29"/>
    </row>
    <row r="13" spans="1:45" ht="37.5" customHeight="1">
      <c r="A13" s="24">
        <v>4</v>
      </c>
      <c r="B13" s="45"/>
      <c r="C13" s="46"/>
      <c r="D13" s="46"/>
      <c r="E13" s="46"/>
      <c r="F13" s="46"/>
      <c r="G13" s="46"/>
      <c r="H13" s="46"/>
      <c r="I13" s="46"/>
      <c r="J13" s="46"/>
      <c r="K13" s="46"/>
      <c r="L13" s="46"/>
      <c r="M13" s="46"/>
      <c r="N13" s="47"/>
      <c r="O13" s="37" t="str" cm="1">
        <f t="array" ref="O13">IF(table[Charge1]="","",table[Charge1])</f>
        <v/>
      </c>
      <c r="P13" s="38"/>
      <c r="Q13" s="38"/>
      <c r="R13" s="38"/>
      <c r="S13" s="38"/>
      <c r="T13" s="38"/>
      <c r="U13" s="38"/>
      <c r="V13" s="39"/>
      <c r="W13" s="33"/>
      <c r="X13" s="34"/>
      <c r="Y13" s="34"/>
      <c r="Z13" s="34"/>
      <c r="AA13" s="34"/>
      <c r="AB13" s="34"/>
      <c r="AC13" s="34"/>
      <c r="AD13" s="34"/>
      <c r="AE13" s="34"/>
      <c r="AF13" s="35"/>
      <c r="AG13" s="17"/>
      <c r="AH13" s="18" t="s">
        <v>17</v>
      </c>
      <c r="AI13" s="17"/>
      <c r="AJ13" s="19" t="s">
        <v>18</v>
      </c>
      <c r="AK13" s="26"/>
      <c r="AL13" s="18" t="s">
        <v>17</v>
      </c>
      <c r="AM13" s="17"/>
      <c r="AN13" s="19" t="s">
        <v>18</v>
      </c>
      <c r="AO13" s="27"/>
      <c r="AP13" s="28"/>
      <c r="AQ13" s="28"/>
      <c r="AR13" s="29"/>
    </row>
    <row r="14" spans="1:45" ht="37.5" customHeight="1" thickBot="1">
      <c r="A14" s="25">
        <v>5</v>
      </c>
      <c r="B14" s="93"/>
      <c r="C14" s="94"/>
      <c r="D14" s="94"/>
      <c r="E14" s="94"/>
      <c r="F14" s="94"/>
      <c r="G14" s="94"/>
      <c r="H14" s="94"/>
      <c r="I14" s="94"/>
      <c r="J14" s="94"/>
      <c r="K14" s="94"/>
      <c r="L14" s="94"/>
      <c r="M14" s="94"/>
      <c r="N14" s="95"/>
      <c r="O14" s="90" t="str" cm="1">
        <f t="array" ref="O14">IF(table[Charge1]="","",table[Charge1])</f>
        <v/>
      </c>
      <c r="P14" s="91"/>
      <c r="Q14" s="91"/>
      <c r="R14" s="91"/>
      <c r="S14" s="91"/>
      <c r="T14" s="91"/>
      <c r="U14" s="91"/>
      <c r="V14" s="92"/>
      <c r="W14" s="87"/>
      <c r="X14" s="88"/>
      <c r="Y14" s="88"/>
      <c r="Z14" s="88"/>
      <c r="AA14" s="88"/>
      <c r="AB14" s="88"/>
      <c r="AC14" s="88"/>
      <c r="AD14" s="88"/>
      <c r="AE14" s="88"/>
      <c r="AF14" s="89"/>
      <c r="AG14" s="17"/>
      <c r="AH14" s="20" t="s">
        <v>17</v>
      </c>
      <c r="AI14" s="17"/>
      <c r="AJ14" s="19" t="s">
        <v>18</v>
      </c>
      <c r="AK14" s="21"/>
      <c r="AL14" s="18" t="s">
        <v>17</v>
      </c>
      <c r="AM14" s="17"/>
      <c r="AN14" s="22" t="s">
        <v>18</v>
      </c>
      <c r="AO14" s="27"/>
      <c r="AP14" s="28"/>
      <c r="AQ14" s="28"/>
      <c r="AR14" s="29"/>
    </row>
    <row r="15" spans="1:45" ht="11.25" customHeight="1" thickTop="1">
      <c r="A15" s="1" t="s">
        <v>28</v>
      </c>
    </row>
    <row r="16" spans="1:45" ht="22.5" customHeight="1">
      <c r="A16" s="78" t="s">
        <v>29</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80"/>
    </row>
    <row r="17" spans="1:45" ht="22.5" customHeight="1">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3"/>
    </row>
    <row r="18" spans="1:45" ht="22.5" customHeight="1">
      <c r="A18" s="8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3"/>
    </row>
    <row r="19" spans="1:45" ht="22.5" customHeight="1">
      <c r="A19" s="8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3"/>
    </row>
    <row r="20" spans="1:45" ht="4.3499999999999996" customHeight="1">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6"/>
    </row>
    <row r="22" spans="1:45">
      <c r="B22" s="9" t="s">
        <v>30</v>
      </c>
      <c r="C22" s="9" t="s">
        <v>31</v>
      </c>
      <c r="D22" s="9" t="s">
        <v>32</v>
      </c>
      <c r="E22" s="1" t="s">
        <v>33</v>
      </c>
      <c r="F22" s="1" t="s">
        <v>34</v>
      </c>
      <c r="G22" s="1" t="s">
        <v>35</v>
      </c>
      <c r="H22" s="1" t="s">
        <v>36</v>
      </c>
      <c r="I22" s="1" t="s">
        <v>37</v>
      </c>
      <c r="J22" s="1" t="s">
        <v>38</v>
      </c>
      <c r="K22" s="1" t="s">
        <v>39</v>
      </c>
      <c r="L22" s="1" t="s">
        <v>40</v>
      </c>
      <c r="M22" s="1" t="s">
        <v>41</v>
      </c>
      <c r="N22" s="1" t="s">
        <v>42</v>
      </c>
      <c r="O22" s="1" t="s">
        <v>43</v>
      </c>
      <c r="P22" s="1" t="s">
        <v>44</v>
      </c>
      <c r="Q22" s="1" t="s">
        <v>45</v>
      </c>
      <c r="R22" s="1" t="s">
        <v>46</v>
      </c>
      <c r="S22" s="1" t="s">
        <v>47</v>
      </c>
      <c r="T22" s="1" t="s">
        <v>48</v>
      </c>
      <c r="U22" s="1" t="s">
        <v>49</v>
      </c>
      <c r="V22" s="1" t="s">
        <v>50</v>
      </c>
      <c r="W22" s="1" t="s">
        <v>51</v>
      </c>
      <c r="X22" s="1" t="s">
        <v>52</v>
      </c>
      <c r="Y22" s="1" t="s">
        <v>53</v>
      </c>
      <c r="Z22" s="1" t="s">
        <v>54</v>
      </c>
      <c r="AA22" s="1" t="s">
        <v>55</v>
      </c>
      <c r="AB22" s="1" t="s">
        <v>56</v>
      </c>
      <c r="AC22" s="1" t="s">
        <v>57</v>
      </c>
      <c r="AD22" s="1" t="s">
        <v>58</v>
      </c>
      <c r="AE22" s="1" t="s">
        <v>59</v>
      </c>
    </row>
    <row r="23" spans="1:45">
      <c r="B23" s="9">
        <v>1</v>
      </c>
      <c r="C23" s="10"/>
      <c r="D23" s="10"/>
      <c r="K23" s="11"/>
      <c r="L23" s="11"/>
    </row>
    <row r="27" spans="1:45">
      <c r="O27" s="12"/>
    </row>
  </sheetData>
  <mergeCells count="54">
    <mergeCell ref="AO13:AR13"/>
    <mergeCell ref="A16:AS20"/>
    <mergeCell ref="W14:AF14"/>
    <mergeCell ref="O14:V14"/>
    <mergeCell ref="B14:N14"/>
    <mergeCell ref="AO14:AR14"/>
    <mergeCell ref="E1:AS1"/>
    <mergeCell ref="A1:B1"/>
    <mergeCell ref="C1:D1"/>
    <mergeCell ref="AE6:AL6"/>
    <mergeCell ref="AM6:AR6"/>
    <mergeCell ref="AA4:AL4"/>
    <mergeCell ref="P4:W4"/>
    <mergeCell ref="A4:I4"/>
    <mergeCell ref="A6:E6"/>
    <mergeCell ref="F6:L6"/>
    <mergeCell ref="V6:AA6"/>
    <mergeCell ref="J4:O4"/>
    <mergeCell ref="AM4:AS4"/>
    <mergeCell ref="A3:I3"/>
    <mergeCell ref="J3:O3"/>
    <mergeCell ref="P3:Z3"/>
    <mergeCell ref="AA3:AL3"/>
    <mergeCell ref="AM3:AS3"/>
    <mergeCell ref="AE7:AL7"/>
    <mergeCell ref="AN7:AO7"/>
    <mergeCell ref="AP7:AR7"/>
    <mergeCell ref="O6:U6"/>
    <mergeCell ref="O7:U7"/>
    <mergeCell ref="B11:N11"/>
    <mergeCell ref="B10:N10"/>
    <mergeCell ref="W13:AF13"/>
    <mergeCell ref="O13:V13"/>
    <mergeCell ref="B12:N12"/>
    <mergeCell ref="B13:N13"/>
    <mergeCell ref="A7:E7"/>
    <mergeCell ref="F7:L7"/>
    <mergeCell ref="V7:W7"/>
    <mergeCell ref="Y7:Z7"/>
    <mergeCell ref="B9:N9"/>
    <mergeCell ref="AO10:AR10"/>
    <mergeCell ref="AO11:AR11"/>
    <mergeCell ref="AO12:AR12"/>
    <mergeCell ref="O9:V9"/>
    <mergeCell ref="W10:AF10"/>
    <mergeCell ref="W9:AF9"/>
    <mergeCell ref="W11:AF11"/>
    <mergeCell ref="W12:AF12"/>
    <mergeCell ref="O10:V10"/>
    <mergeCell ref="O11:V11"/>
    <mergeCell ref="O12:V12"/>
    <mergeCell ref="AO9:AR9"/>
    <mergeCell ref="AK9:AN9"/>
    <mergeCell ref="AG9:AJ9"/>
  </mergeCells>
  <phoneticPr fontId="2"/>
  <dataValidations count="2">
    <dataValidation type="list" allowBlank="1" showInputMessage="1" showErrorMessage="1" sqref="A7:E7" xr:uid="{03610216-FDEA-4A0C-AFAD-F1BDA4EBD4AA}">
      <formula1>"プルダウン選択ください,自家用車等,徒歩、バス、タクシー等"</formula1>
    </dataValidation>
    <dataValidation type="list" allowBlank="1" showInputMessage="1" sqref="W10:W14" xr:uid="{ED8CCB3E-7032-4DAB-98AE-461E3DF287EB}">
      <formula1>"プルダウン選択ください,会議・打合せ [Meeting],技術相談[Technological consultation],納品 [Delivery of goods],工事作業　[Construction work],その他 [Others]※ご要件をご入力ください"</formula1>
    </dataValidation>
  </dataValidations>
  <pageMargins left="0.23622047244094491" right="0.23622047244094491" top="0.55118110236220474" bottom="0.35433070866141736" header="0.31496062992125984" footer="0.31496062992125984"/>
  <pageSetup paperSize="9" scale="93" orientation="landscape"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C853EC2D7B984E9BD43759BFA51764" ma:contentTypeVersion="16" ma:contentTypeDescription="新しいドキュメントを作成します。" ma:contentTypeScope="" ma:versionID="7de677294ef682d648d4ebc092ce86da">
  <xsd:schema xmlns:xsd="http://www.w3.org/2001/XMLSchema" xmlns:xs="http://www.w3.org/2001/XMLSchema" xmlns:p="http://schemas.microsoft.com/office/2006/metadata/properties" xmlns:ns2="48b6dd1e-8689-438f-a03e-d48716fd2a6a" xmlns:ns3="334472cc-3ade-4ae0-8387-da7ef982c76b" targetNamespace="http://schemas.microsoft.com/office/2006/metadata/properties" ma:root="true" ma:fieldsID="c7899f1b7db2a181810f6c72b5962579" ns2:_="" ns3:_="">
    <xsd:import namespace="48b6dd1e-8689-438f-a03e-d48716fd2a6a"/>
    <xsd:import namespace="334472cc-3ade-4ae0-8387-da7ef982c7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6dd1e-8689-438f-a03e-d48716fd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34472cc-3ade-4ae0-8387-da7ef982c7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5be73e-a6ea-4d42-b0a7-1db42a62c23c}" ma:internalName="TaxCatchAll" ma:showField="CatchAllData" ma:web="334472cc-3ade-4ae0-8387-da7ef982c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4472cc-3ade-4ae0-8387-da7ef982c76b" xsi:nil="true"/>
    <lcf76f155ced4ddcb4097134ff3c332f xmlns="48b6dd1e-8689-438f-a03e-d48716fd2a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86BAD2-7B0E-4494-986E-C673D72D1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6dd1e-8689-438f-a03e-d48716fd2a6a"/>
    <ds:schemaRef ds:uri="334472cc-3ade-4ae0-8387-da7ef982c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D49387-0BEF-4670-AB8B-A90EC43B901E}">
  <ds:schemaRefs>
    <ds:schemaRef ds:uri="http://schemas.microsoft.com/sharepoint/v3/contenttype/forms"/>
  </ds:schemaRefs>
</ds:datastoreItem>
</file>

<file path=customXml/itemProps3.xml><?xml version="1.0" encoding="utf-8"?>
<ds:datastoreItem xmlns:ds="http://schemas.openxmlformats.org/officeDocument/2006/customXml" ds:itemID="{9A2A6AC3-C586-4FAB-B51A-E8D62FD8DA6E}">
  <ds:schemaRefs>
    <ds:schemaRef ds:uri="http://schemas.microsoft.com/office/2006/metadata/properties"/>
    <ds:schemaRef ds:uri="http://schemas.microsoft.com/office/infopath/2007/PartnerControls"/>
    <ds:schemaRef ds:uri="334472cc-3ade-4ae0-8387-da7ef982c76b"/>
    <ds:schemaRef ds:uri="48b6dd1e-8689-438f-a03e-d48716fd2a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池田満奈美</dc:creator>
  <cp:keywords/>
  <dc:description/>
  <cp:lastModifiedBy>山内桜子</cp:lastModifiedBy>
  <cp:revision/>
  <cp:lastPrinted>2022-11-24T06:06:26Z</cp:lastPrinted>
  <dcterms:created xsi:type="dcterms:W3CDTF">2015-06-05T18:19:34Z</dcterms:created>
  <dcterms:modified xsi:type="dcterms:W3CDTF">2022-11-24T06:17:16Z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st1" linkTarget="test1">
    <vt:lpwstr/>
  </property>
  <property fmtid="{D5CDD505-2E9C-101B-9397-08002B2CF9AE}" pid="3" name="ContentTypeId">
    <vt:lpwstr>0x0101007EC853EC2D7B984E9BD43759BFA51764</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2022-10-11T06:11:14Z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d95fc627-ef2d-4e8a-891d-d731797b0202</vt:lpwstr>
  </property>
  <property fmtid="{D5CDD505-2E9C-101B-9397-08002B2CF9AE}" pid="11" name="MSIP_Label_ddc55989-3c9e-4466-8514-eac6f80f6373_ContentBits">
    <vt:lpwstr>0</vt:lpwstr>
  </property>
</Properties>
</file>